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Лист1!$A$15:$L$54</definedName>
    <definedName name="Должности">Лист3!$B$14:$B$19</definedName>
    <definedName name="единицы">Лист3!$A$3:$A$10</definedName>
    <definedName name="_xlnm.Print_Titles" localSheetId="0">Лист1!$15:$15</definedName>
    <definedName name="_xlnm.Print_Area" localSheetId="0">Лист1!$A$2:$L$49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40" i="5" l="1"/>
  <c r="D41" i="5" l="1"/>
  <c r="D43" i="5" s="1"/>
  <c r="R2282" i="5" l="1"/>
</calcChain>
</file>

<file path=xl/sharedStrings.xml><?xml version="1.0" encoding="utf-8"?>
<sst xmlns="http://schemas.openxmlformats.org/spreadsheetml/2006/main" count="164" uniqueCount="99">
  <si>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</si>
  <si>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</si>
  <si>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</si>
  <si>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</si>
  <si>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</si>
  <si>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</si>
  <si>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</si>
  <si>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</si>
  <si>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</si>
  <si>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</si>
  <si>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</si>
  <si>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</si>
  <si>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</si>
  <si>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</si>
  <si>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</si>
  <si>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</si>
  <si>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</si>
  <si>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</si>
  <si>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</si>
  <si>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</si>
  <si>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</si>
  <si>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</si>
  <si>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</si>
  <si>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</si>
  <si>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</si>
  <si>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</si>
  <si>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</si>
  <si>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</si>
  <si>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</si>
  <si>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</si>
  <si>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</si>
  <si>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</si>
  <si>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</si>
  <si>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</si>
  <si>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</si>
  <si>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</si>
  <si>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</si>
  <si>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</si>
  <si>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</si>
  <si>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</si>
  <si>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Д.Б. Балышев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</si>
  <si>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</si>
  <si>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</si>
  <si>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</si>
  <si>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</si>
  <si>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</si>
  <si>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</si>
  <si>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</si>
  <si>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</si>
  <si>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</si>
  <si>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Краска масляная и алкидная цветная, готовая к применению  МА-15</t>
  </si>
  <si>
    <t>подрядчик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</si>
  <si>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</si>
  <si>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</si>
  <si>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</si>
  <si>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</si>
  <si>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</si>
  <si>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Разборка плинтусов: деревянных и из пластмассовых материалов</t>
  </si>
  <si>
    <t>плинтус</t>
  </si>
  <si>
    <t>Разборка покрытий полов: из линолеума и релина</t>
  </si>
  <si>
    <t>линолеум</t>
  </si>
  <si>
    <t>Устройство гетерогенного и гомогенного покрытия на клее со свариванием полотнищ в стыках</t>
  </si>
  <si>
    <t>Линолеум коммерческий гомогенный: "ТАРКЕТТ iQ ARIA" (толщина 2 мм, класс 34/43, пож. безопасность Г1, В2, РП1, Д2, Т2)</t>
  </si>
  <si>
    <t>Лента полимерная (фторопластовая) для сварки линолеума</t>
  </si>
  <si>
    <t>Клей для укладки ПВХ-покрытий</t>
  </si>
  <si>
    <t>Устройство плинтусов поливинилхлоридных: на винтах самонарезающих</t>
  </si>
  <si>
    <t>Плинтус для полов из ПВХ, размер 19x48 мм</t>
  </si>
  <si>
    <t>Листы гипсокартонные ГКЛ, толщина 9,5 мм</t>
  </si>
  <si>
    <t>Грунтовка укрепляющая, глубокого проникновения, быстросохнущая, паропроницаемая</t>
  </si>
  <si>
    <t>Окраска масляными составами ранее окрашенных поверхностей радиаторов и ребристых труб отопления: за 2 раза</t>
  </si>
  <si>
    <t>Смесь сухая шпатлевочная на основе гипса, универсальная с полимерными добавками, крупность заполнителя не более 0,2 мм, прочность на изгиб не менее 1,0 Мпа</t>
  </si>
  <si>
    <t>Дефектная ведомость (Ведомость объемов работ) №11</t>
  </si>
  <si>
    <t xml:space="preserve"> Ремонт помещений 3 этаж ЦТАИ</t>
  </si>
  <si>
    <t>Разборка деревянных заполнений проемов: дверных и воротных</t>
  </si>
  <si>
    <t>блок дверной</t>
  </si>
  <si>
    <t>Установка блоков в наружных и внутренних дверных проемах: в каменных стенах, площадь проема до 3 м2</t>
  </si>
  <si>
    <t>Блоки дверные внутренние: однопольные глухие, фанерованные шпоном</t>
  </si>
  <si>
    <t>Комплект скобяных изделий для прочих однопольных дверей</t>
  </si>
  <si>
    <t>компл</t>
  </si>
  <si>
    <t>Разборка облицовки стен из МДФ (экраны)</t>
  </si>
  <si>
    <t>Панели МДФ</t>
  </si>
  <si>
    <t>Облицовка стен листами сухой штукатурки при отделке под окраску и оклейку обоями с креплением на пристенный деревянный каркас (экраны)</t>
  </si>
  <si>
    <t>Оклейка обоями стен по листовым материалам, гипсобетонным и гипсолитовым поверхностям: тиснеными и плотными</t>
  </si>
  <si>
    <t>Обои на флизелиновой основе под окраску</t>
  </si>
  <si>
    <t>Сплошная шпатлевка стен под обои</t>
  </si>
  <si>
    <t>Шпатлевка масляно-клеевая</t>
  </si>
  <si>
    <t>Нанесение водно-дисперсионной грунтовки на поверхности: пористые (камень, кирпич, бетон и т.д.)</t>
  </si>
  <si>
    <t>Смена обоев: улучшенных</t>
  </si>
  <si>
    <t>Окраска стен, оклееных обоями, красками за 2 раза</t>
  </si>
  <si>
    <t>Краска водно-дисперсионная , тон средний</t>
  </si>
  <si>
    <t>Установка решеток жалюзийных площадью в свету: до 1,0 м2 (Установка декаративных экранов (1,25х0,6))</t>
  </si>
  <si>
    <t>Решетка радиаторная из ПВХ, размер 0,6x1,25 м</t>
  </si>
  <si>
    <t xml:space="preserve">Устройство стяжек: из самовыравнивающейся смеси на цементной основе, толщиной 10 мм </t>
  </si>
  <si>
    <t>Грунтовка: водно-дисперсионная "Бетон-контакт"</t>
  </si>
  <si>
    <t>Самовыравнивающаяся смесь для полов Ветонит "Ваатери Плюс"</t>
  </si>
  <si>
    <t xml:space="preserve">Начальник ЦОР    </t>
  </si>
  <si>
    <t>А.Т. Траньков</t>
  </si>
  <si>
    <t>СЛУЖЕБНЫЙ КОРПУС С ПРИСТРОЙКАМИ И ПОДВАЛОМ Инв.№ ИЭ110001</t>
  </si>
  <si>
    <t xml:space="preserve"> Раздел 1. 1001UYA01UU001UU03 СЛУЖЕБНЫЙ КОРПУС С ПРИСТРОЙКАМИ И ПОДВАЛОМ Инв.№ ИЭ110001. Ремонт помещений 3 этаж ЦТАИ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</si>
</sst>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  <numFmt numFmtId="167" formatCode="0.00000"/>
  </numFmts>
  <fonts count="16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89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10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left"/>
    </xf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14" fillId="0" borderId="2" xfId="0" applyFont="1" applyFill="1" applyBorder="1" applyAlignme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5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167" fontId="2" fillId="0" borderId="1" xfId="0" applyNumberFormat="1" applyFont="1" applyBorder="1" applyAlignment="1">
      <alignment horizontal="right" vertical="top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282"/>
  <sheetViews>
    <sheetView tabSelected="1" view="pageBreakPreview" zoomScale="130" zoomScaleNormal="100" zoomScaleSheetLayoutView="130" workbookViewId="0">
      <selection activeCell="C11" sqref="C11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45</v>
      </c>
      <c r="M1" s="6"/>
    </row>
    <row r="2" spans="1:14" s="7" customFormat="1" x14ac:dyDescent="0.2">
      <c r="A2" s="42"/>
      <c r="B2" s="2"/>
      <c r="C2" s="3"/>
      <c r="D2" s="4"/>
      <c r="E2" s="5"/>
      <c r="F2" s="6"/>
      <c r="G2" s="6"/>
      <c r="H2" s="6"/>
      <c r="I2" s="6"/>
      <c r="J2" s="8"/>
      <c r="L2" s="39" t="s">
        <v>41</v>
      </c>
      <c r="M2" s="6"/>
      <c r="N2" s="6"/>
    </row>
    <row r="3" spans="1:14" s="7" customFormat="1" x14ac:dyDescent="0.2">
      <c r="A3" s="40"/>
      <c r="B3" s="2"/>
      <c r="C3" s="3"/>
      <c r="D3" s="4"/>
      <c r="E3" s="5"/>
      <c r="F3" s="6"/>
      <c r="G3" s="6"/>
      <c r="H3" s="6"/>
      <c r="I3" s="6"/>
      <c r="J3" s="5"/>
      <c r="L3" s="45" t="s">
        <v>42</v>
      </c>
      <c r="M3" s="6"/>
      <c r="N3" s="9"/>
    </row>
    <row r="4" spans="1:14" s="7" customFormat="1" x14ac:dyDescent="0.2">
      <c r="A4" s="41"/>
      <c r="B4" s="2"/>
      <c r="C4" s="3"/>
      <c r="D4" s="4"/>
      <c r="E4" s="5"/>
      <c r="F4" s="6"/>
      <c r="G4" s="6"/>
      <c r="H4" s="6"/>
      <c r="I4" s="6"/>
      <c r="J4" s="5"/>
      <c r="L4" s="46" t="s">
        <v>43</v>
      </c>
      <c r="M4" s="6"/>
      <c r="N4" s="10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47"/>
      <c r="J5" s="48"/>
      <c r="K5" s="18"/>
      <c r="L5" s="47" t="s">
        <v>44</v>
      </c>
      <c r="M5" s="6"/>
      <c r="N5" s="6"/>
    </row>
    <row r="6" spans="1:14" s="7" customFormat="1" x14ac:dyDescent="0.2">
      <c r="B6" s="36"/>
      <c r="C6" s="36"/>
      <c r="D6" s="36"/>
      <c r="E6" s="36"/>
      <c r="F6" s="36"/>
      <c r="G6" s="36"/>
      <c r="H6" s="36"/>
      <c r="I6" s="6"/>
      <c r="J6" s="48"/>
      <c r="L6" s="47" t="s">
        <v>46</v>
      </c>
    </row>
    <row r="7" spans="1:14" s="7" customFormat="1" ht="15.75" x14ac:dyDescent="0.2">
      <c r="A7" s="74" t="s">
        <v>71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6"/>
      <c r="N7" s="31"/>
    </row>
    <row r="8" spans="1:14" ht="13.5" customHeight="1" x14ac:dyDescent="0.2">
      <c r="A8" s="84" t="s">
        <v>36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</row>
    <row r="9" spans="1:14" x14ac:dyDescent="0.2">
      <c r="A9" s="82" t="s">
        <v>37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</row>
    <row r="10" spans="1:14" s="7" customFormat="1" x14ac:dyDescent="0.2">
      <c r="A10" s="75" t="s">
        <v>72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</row>
    <row r="11" spans="1:14" ht="13.5" thickBot="1" x14ac:dyDescent="0.25">
      <c r="B11" s="6" t="s">
        <v>35</v>
      </c>
      <c r="C11" s="37" t="s">
        <v>97</v>
      </c>
    </row>
    <row r="12" spans="1:14" s="24" customFormat="1" ht="11.25" x14ac:dyDescent="0.2">
      <c r="A12" s="76" t="s">
        <v>4</v>
      </c>
      <c r="B12" s="79" t="s">
        <v>0</v>
      </c>
      <c r="C12" s="79" t="s">
        <v>6</v>
      </c>
      <c r="D12" s="79"/>
      <c r="E12" s="79" t="s">
        <v>5</v>
      </c>
      <c r="F12" s="79"/>
      <c r="G12" s="79"/>
      <c r="H12" s="79"/>
      <c r="I12" s="85" t="s">
        <v>38</v>
      </c>
      <c r="J12" s="85"/>
      <c r="K12" s="85"/>
      <c r="L12" s="86"/>
    </row>
    <row r="13" spans="1:14" s="24" customFormat="1" ht="11.25" x14ac:dyDescent="0.2">
      <c r="A13" s="77"/>
      <c r="B13" s="80"/>
      <c r="C13" s="80"/>
      <c r="D13" s="80"/>
      <c r="E13" s="80"/>
      <c r="F13" s="80"/>
      <c r="G13" s="80"/>
      <c r="H13" s="80"/>
      <c r="I13" s="87"/>
      <c r="J13" s="87"/>
      <c r="K13" s="87"/>
      <c r="L13" s="88"/>
    </row>
    <row r="14" spans="1:14" s="24" customFormat="1" ht="45.75" thickBot="1" x14ac:dyDescent="0.25">
      <c r="A14" s="78"/>
      <c r="B14" s="81"/>
      <c r="C14" s="25" t="s">
        <v>1</v>
      </c>
      <c r="D14" s="49" t="s">
        <v>2</v>
      </c>
      <c r="E14" s="25" t="s">
        <v>3</v>
      </c>
      <c r="F14" s="25" t="s">
        <v>1</v>
      </c>
      <c r="G14" s="49" t="s">
        <v>2</v>
      </c>
      <c r="H14" s="25" t="s">
        <v>32</v>
      </c>
      <c r="I14" s="25" t="s">
        <v>3</v>
      </c>
      <c r="J14" s="25" t="s">
        <v>1</v>
      </c>
      <c r="K14" s="49" t="s">
        <v>2</v>
      </c>
      <c r="L14" s="26" t="s">
        <v>33</v>
      </c>
    </row>
    <row r="15" spans="1:14" s="24" customFormat="1" ht="12" thickBot="1" x14ac:dyDescent="0.25">
      <c r="A15" s="27">
        <v>1</v>
      </c>
      <c r="B15" s="28">
        <v>2</v>
      </c>
      <c r="C15" s="28">
        <v>3</v>
      </c>
      <c r="D15" s="28">
        <v>4</v>
      </c>
      <c r="E15" s="28">
        <v>5</v>
      </c>
      <c r="F15" s="28">
        <v>6</v>
      </c>
      <c r="G15" s="28">
        <v>7</v>
      </c>
      <c r="H15" s="28">
        <v>8</v>
      </c>
      <c r="I15" s="28">
        <v>9</v>
      </c>
      <c r="J15" s="28">
        <v>10</v>
      </c>
      <c r="K15" s="28">
        <v>11</v>
      </c>
      <c r="L15" s="29">
        <v>12</v>
      </c>
    </row>
    <row r="16" spans="1:14" s="24" customFormat="1" ht="11.25" x14ac:dyDescent="0.2">
      <c r="A16" s="30"/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</row>
    <row r="17" spans="1:12" s="19" customFormat="1" ht="12" x14ac:dyDescent="0.2">
      <c r="A17" s="83" t="s">
        <v>98</v>
      </c>
      <c r="B17" s="83"/>
      <c r="C17" s="83"/>
      <c r="D17" s="83"/>
      <c r="E17" s="83"/>
      <c r="F17" s="83"/>
      <c r="G17" s="83"/>
      <c r="H17" s="83"/>
      <c r="I17" s="83"/>
      <c r="J17" s="83"/>
      <c r="K17" s="83"/>
      <c r="L17" s="83"/>
    </row>
    <row r="18" spans="1:12" s="22" customFormat="1" ht="24" x14ac:dyDescent="0.2">
      <c r="A18" s="43">
        <v>1</v>
      </c>
      <c r="B18" s="50" t="s">
        <v>73</v>
      </c>
      <c r="C18" s="44" t="s">
        <v>13</v>
      </c>
      <c r="D18" s="50">
        <v>1.8</v>
      </c>
      <c r="E18" s="50" t="s">
        <v>74</v>
      </c>
      <c r="F18" s="44" t="s">
        <v>11</v>
      </c>
      <c r="G18" s="71">
        <v>1.4999999999999999E-2</v>
      </c>
      <c r="H18" s="50" t="s">
        <v>52</v>
      </c>
      <c r="I18" s="35"/>
      <c r="J18" s="44"/>
      <c r="K18" s="34"/>
      <c r="L18" s="35"/>
    </row>
    <row r="19" spans="1:12" s="22" customFormat="1" ht="36" x14ac:dyDescent="0.2">
      <c r="A19" s="43">
        <v>2</v>
      </c>
      <c r="B19" s="50" t="s">
        <v>75</v>
      </c>
      <c r="C19" s="44" t="s">
        <v>13</v>
      </c>
      <c r="D19" s="50">
        <v>1.8</v>
      </c>
      <c r="E19" s="50"/>
      <c r="F19" s="44"/>
      <c r="G19" s="71"/>
      <c r="H19" s="50"/>
      <c r="I19" s="35" t="s">
        <v>76</v>
      </c>
      <c r="J19" s="44" t="s">
        <v>13</v>
      </c>
      <c r="K19" s="34">
        <v>1.8</v>
      </c>
      <c r="L19" s="35" t="s">
        <v>51</v>
      </c>
    </row>
    <row r="20" spans="1:12" s="22" customFormat="1" ht="36" x14ac:dyDescent="0.2">
      <c r="A20" s="43"/>
      <c r="B20" s="50"/>
      <c r="C20" s="44"/>
      <c r="D20" s="50"/>
      <c r="E20" s="50"/>
      <c r="F20" s="44"/>
      <c r="G20" s="71"/>
      <c r="H20" s="50"/>
      <c r="I20" s="35" t="s">
        <v>77</v>
      </c>
      <c r="J20" s="44" t="s">
        <v>78</v>
      </c>
      <c r="K20" s="34">
        <v>1</v>
      </c>
      <c r="L20" s="35" t="s">
        <v>51</v>
      </c>
    </row>
    <row r="21" spans="1:12" s="22" customFormat="1" ht="12" x14ac:dyDescent="0.2">
      <c r="A21" s="43">
        <v>3</v>
      </c>
      <c r="B21" s="50" t="s">
        <v>79</v>
      </c>
      <c r="C21" s="44" t="s">
        <v>13</v>
      </c>
      <c r="D21" s="50">
        <v>6.1749999999999998</v>
      </c>
      <c r="E21" s="50" t="s">
        <v>80</v>
      </c>
      <c r="F21" s="44" t="s">
        <v>11</v>
      </c>
      <c r="G21" s="71">
        <v>5.0000000000000001E-3</v>
      </c>
      <c r="H21" s="50" t="s">
        <v>52</v>
      </c>
      <c r="I21" s="35"/>
      <c r="J21" s="44"/>
      <c r="K21" s="34"/>
      <c r="L21" s="35"/>
    </row>
    <row r="22" spans="1:12" s="22" customFormat="1" ht="48" x14ac:dyDescent="0.2">
      <c r="A22" s="43">
        <v>4</v>
      </c>
      <c r="B22" s="50" t="s">
        <v>81</v>
      </c>
      <c r="C22" s="44" t="s">
        <v>13</v>
      </c>
      <c r="D22" s="50">
        <v>4.62</v>
      </c>
      <c r="E22" s="50"/>
      <c r="F22" s="44"/>
      <c r="G22" s="71"/>
      <c r="H22" s="50"/>
      <c r="I22" s="35" t="s">
        <v>67</v>
      </c>
      <c r="J22" s="44" t="s">
        <v>13</v>
      </c>
      <c r="K22" s="34">
        <v>4.851</v>
      </c>
      <c r="L22" s="35" t="s">
        <v>51</v>
      </c>
    </row>
    <row r="23" spans="1:12" s="22" customFormat="1" ht="72" x14ac:dyDescent="0.2">
      <c r="A23" s="43"/>
      <c r="B23" s="50"/>
      <c r="C23" s="44"/>
      <c r="D23" s="50"/>
      <c r="E23" s="50"/>
      <c r="F23" s="44"/>
      <c r="G23" s="71"/>
      <c r="H23" s="50"/>
      <c r="I23" s="35" t="s">
        <v>70</v>
      </c>
      <c r="J23" s="44" t="s">
        <v>9</v>
      </c>
      <c r="K23" s="34">
        <v>1.3</v>
      </c>
      <c r="L23" s="35" t="s">
        <v>51</v>
      </c>
    </row>
    <row r="24" spans="1:12" s="22" customFormat="1" ht="36" x14ac:dyDescent="0.2">
      <c r="A24" s="43">
        <v>5</v>
      </c>
      <c r="B24" s="50" t="s">
        <v>82</v>
      </c>
      <c r="C24" s="44" t="s">
        <v>13</v>
      </c>
      <c r="D24" s="50">
        <v>4.62</v>
      </c>
      <c r="E24" s="50"/>
      <c r="F24" s="44"/>
      <c r="G24" s="71"/>
      <c r="H24" s="50"/>
      <c r="I24" s="35" t="s">
        <v>83</v>
      </c>
      <c r="J24" s="44" t="s">
        <v>13</v>
      </c>
      <c r="K24" s="34">
        <v>5.31</v>
      </c>
      <c r="L24" s="35" t="s">
        <v>51</v>
      </c>
    </row>
    <row r="25" spans="1:12" s="22" customFormat="1" ht="12" x14ac:dyDescent="0.2">
      <c r="A25" s="43">
        <v>6</v>
      </c>
      <c r="B25" s="50" t="s">
        <v>84</v>
      </c>
      <c r="C25" s="44" t="s">
        <v>13</v>
      </c>
      <c r="D25" s="50">
        <v>82.44</v>
      </c>
      <c r="E25" s="50"/>
      <c r="F25" s="44"/>
      <c r="G25" s="71"/>
      <c r="H25" s="50"/>
      <c r="I25" s="35" t="s">
        <v>85</v>
      </c>
      <c r="J25" s="44" t="s">
        <v>11</v>
      </c>
      <c r="K25" s="34">
        <v>2.3900000000000001E-2</v>
      </c>
      <c r="L25" s="35" t="s">
        <v>51</v>
      </c>
    </row>
    <row r="26" spans="1:12" s="22" customFormat="1" ht="48" x14ac:dyDescent="0.2">
      <c r="A26" s="43">
        <v>7</v>
      </c>
      <c r="B26" s="50" t="s">
        <v>86</v>
      </c>
      <c r="C26" s="44" t="s">
        <v>13</v>
      </c>
      <c r="D26" s="50">
        <v>82.44</v>
      </c>
      <c r="E26" s="50"/>
      <c r="F26" s="44"/>
      <c r="G26" s="71"/>
      <c r="H26" s="50"/>
      <c r="I26" s="35" t="s">
        <v>68</v>
      </c>
      <c r="J26" s="44" t="s">
        <v>9</v>
      </c>
      <c r="K26" s="34">
        <v>11.38</v>
      </c>
      <c r="L26" s="35" t="s">
        <v>51</v>
      </c>
    </row>
    <row r="27" spans="1:12" s="22" customFormat="1" ht="24" x14ac:dyDescent="0.2">
      <c r="A27" s="43">
        <v>8</v>
      </c>
      <c r="B27" s="50" t="s">
        <v>87</v>
      </c>
      <c r="C27" s="44" t="s">
        <v>13</v>
      </c>
      <c r="D27" s="50">
        <v>77.823999999999998</v>
      </c>
      <c r="E27" s="50"/>
      <c r="F27" s="44"/>
      <c r="G27" s="71"/>
      <c r="H27" s="50"/>
      <c r="I27" s="35" t="s">
        <v>83</v>
      </c>
      <c r="J27" s="44" t="s">
        <v>13</v>
      </c>
      <c r="K27" s="34">
        <v>87.16</v>
      </c>
      <c r="L27" s="35" t="s">
        <v>51</v>
      </c>
    </row>
    <row r="28" spans="1:12" s="22" customFormat="1" ht="24" x14ac:dyDescent="0.2">
      <c r="A28" s="43">
        <v>9</v>
      </c>
      <c r="B28" s="50" t="s">
        <v>88</v>
      </c>
      <c r="C28" s="44" t="s">
        <v>13</v>
      </c>
      <c r="D28" s="50">
        <v>82.44</v>
      </c>
      <c r="E28" s="50"/>
      <c r="F28" s="44"/>
      <c r="G28" s="71"/>
      <c r="H28" s="50"/>
      <c r="I28" s="35" t="s">
        <v>89</v>
      </c>
      <c r="J28" s="44" t="s">
        <v>11</v>
      </c>
      <c r="K28" s="34">
        <v>2.47E-2</v>
      </c>
      <c r="L28" s="35" t="s">
        <v>51</v>
      </c>
    </row>
    <row r="29" spans="1:12" s="22" customFormat="1" ht="36" x14ac:dyDescent="0.2">
      <c r="A29" s="43">
        <v>10</v>
      </c>
      <c r="B29" s="50" t="s">
        <v>90</v>
      </c>
      <c r="C29" s="44" t="s">
        <v>10</v>
      </c>
      <c r="D29" s="50">
        <v>2</v>
      </c>
      <c r="E29" s="50"/>
      <c r="F29" s="44"/>
      <c r="G29" s="71"/>
      <c r="H29" s="50"/>
      <c r="I29" s="35" t="s">
        <v>91</v>
      </c>
      <c r="J29" s="44" t="s">
        <v>13</v>
      </c>
      <c r="K29" s="34">
        <v>1.5</v>
      </c>
      <c r="L29" s="35" t="s">
        <v>51</v>
      </c>
    </row>
    <row r="30" spans="1:12" s="22" customFormat="1" ht="24" x14ac:dyDescent="0.2">
      <c r="A30" s="43">
        <v>11</v>
      </c>
      <c r="B30" s="50" t="s">
        <v>57</v>
      </c>
      <c r="C30" s="44" t="s">
        <v>12</v>
      </c>
      <c r="D30" s="50">
        <v>31.86</v>
      </c>
      <c r="E30" s="50" t="s">
        <v>58</v>
      </c>
      <c r="F30" s="44" t="s">
        <v>11</v>
      </c>
      <c r="G30" s="71">
        <v>3.5000000000000003E-2</v>
      </c>
      <c r="H30" s="50" t="s">
        <v>52</v>
      </c>
      <c r="I30" s="35"/>
      <c r="J30" s="44"/>
      <c r="K30" s="34"/>
      <c r="L30" s="35"/>
    </row>
    <row r="31" spans="1:12" s="22" customFormat="1" ht="14.25" customHeight="1" x14ac:dyDescent="0.2">
      <c r="A31" s="43">
        <v>12</v>
      </c>
      <c r="B31" s="50" t="s">
        <v>59</v>
      </c>
      <c r="C31" s="44" t="s">
        <v>13</v>
      </c>
      <c r="D31" s="50">
        <v>34.880000000000003</v>
      </c>
      <c r="E31" s="50" t="s">
        <v>60</v>
      </c>
      <c r="F31" s="44" t="s">
        <v>11</v>
      </c>
      <c r="G31" s="71">
        <v>0.16400000000000001</v>
      </c>
      <c r="H31" s="50" t="s">
        <v>52</v>
      </c>
      <c r="I31" s="35"/>
      <c r="J31" s="44"/>
      <c r="K31" s="34"/>
      <c r="L31" s="35"/>
    </row>
    <row r="32" spans="1:12" s="22" customFormat="1" ht="24" x14ac:dyDescent="0.2">
      <c r="A32" s="43">
        <v>13</v>
      </c>
      <c r="B32" s="50" t="s">
        <v>92</v>
      </c>
      <c r="C32" s="44" t="s">
        <v>13</v>
      </c>
      <c r="D32" s="50">
        <v>34.880000000000003</v>
      </c>
      <c r="E32" s="50"/>
      <c r="F32" s="44"/>
      <c r="G32" s="71"/>
      <c r="H32" s="50"/>
      <c r="I32" s="35" t="s">
        <v>93</v>
      </c>
      <c r="J32" s="44" t="s">
        <v>11</v>
      </c>
      <c r="K32" s="72">
        <v>6.9800000000000001E-3</v>
      </c>
      <c r="L32" s="35" t="s">
        <v>51</v>
      </c>
    </row>
    <row r="33" spans="1:12" s="22" customFormat="1" ht="36" x14ac:dyDescent="0.2">
      <c r="A33" s="43"/>
      <c r="B33" s="50"/>
      <c r="C33" s="44"/>
      <c r="D33" s="50"/>
      <c r="E33" s="50"/>
      <c r="F33" s="44"/>
      <c r="G33" s="71"/>
      <c r="H33" s="50"/>
      <c r="I33" s="35" t="s">
        <v>94</v>
      </c>
      <c r="J33" s="44" t="s">
        <v>11</v>
      </c>
      <c r="K33" s="72">
        <v>0.55808000000000002</v>
      </c>
      <c r="L33" s="35" t="s">
        <v>51</v>
      </c>
    </row>
    <row r="34" spans="1:12" s="22" customFormat="1" ht="60" x14ac:dyDescent="0.2">
      <c r="A34" s="43">
        <v>14</v>
      </c>
      <c r="B34" s="50" t="s">
        <v>61</v>
      </c>
      <c r="C34" s="44" t="s">
        <v>13</v>
      </c>
      <c r="D34" s="50">
        <v>34.880000000000003</v>
      </c>
      <c r="E34" s="50"/>
      <c r="F34" s="44"/>
      <c r="G34" s="51"/>
      <c r="H34" s="50"/>
      <c r="I34" s="35" t="s">
        <v>62</v>
      </c>
      <c r="J34" s="44" t="s">
        <v>13</v>
      </c>
      <c r="K34" s="34">
        <v>35.380000000000003</v>
      </c>
      <c r="L34" s="35" t="s">
        <v>51</v>
      </c>
    </row>
    <row r="35" spans="1:12" s="22" customFormat="1" ht="36" x14ac:dyDescent="0.2">
      <c r="A35" s="43"/>
      <c r="B35" s="50"/>
      <c r="C35" s="44"/>
      <c r="D35" s="50"/>
      <c r="E35" s="50"/>
      <c r="F35" s="44"/>
      <c r="G35" s="51"/>
      <c r="H35" s="50"/>
      <c r="I35" s="35" t="s">
        <v>63</v>
      </c>
      <c r="J35" s="44" t="s">
        <v>12</v>
      </c>
      <c r="K35" s="34">
        <v>23.72</v>
      </c>
      <c r="L35" s="35" t="s">
        <v>51</v>
      </c>
    </row>
    <row r="36" spans="1:12" s="22" customFormat="1" ht="24" x14ac:dyDescent="0.2">
      <c r="A36" s="43"/>
      <c r="B36" s="50"/>
      <c r="C36" s="44"/>
      <c r="D36" s="50"/>
      <c r="E36" s="50"/>
      <c r="F36" s="44"/>
      <c r="G36" s="51"/>
      <c r="H36" s="50"/>
      <c r="I36" s="35" t="s">
        <v>64</v>
      </c>
      <c r="J36" s="44" t="s">
        <v>9</v>
      </c>
      <c r="K36" s="34">
        <v>9.4179999999999993</v>
      </c>
      <c r="L36" s="35" t="s">
        <v>51</v>
      </c>
    </row>
    <row r="37" spans="1:12" s="22" customFormat="1" ht="24" x14ac:dyDescent="0.2">
      <c r="A37" s="43">
        <v>15</v>
      </c>
      <c r="B37" s="50" t="s">
        <v>65</v>
      </c>
      <c r="C37" s="44" t="s">
        <v>12</v>
      </c>
      <c r="D37" s="50">
        <v>31.86</v>
      </c>
      <c r="E37" s="50"/>
      <c r="F37" s="44"/>
      <c r="G37" s="51"/>
      <c r="H37" s="50"/>
      <c r="I37" s="35" t="s">
        <v>66</v>
      </c>
      <c r="J37" s="44" t="s">
        <v>12</v>
      </c>
      <c r="K37" s="34">
        <v>32.18</v>
      </c>
      <c r="L37" s="35" t="s">
        <v>51</v>
      </c>
    </row>
    <row r="38" spans="1:12" s="22" customFormat="1" ht="36" x14ac:dyDescent="0.2">
      <c r="A38" s="43">
        <v>16</v>
      </c>
      <c r="B38" s="50" t="s">
        <v>69</v>
      </c>
      <c r="C38" s="44" t="s">
        <v>13</v>
      </c>
      <c r="D38" s="50">
        <v>2.36</v>
      </c>
      <c r="E38" s="50"/>
      <c r="F38" s="44"/>
      <c r="G38" s="51"/>
      <c r="H38" s="50"/>
      <c r="I38" s="35" t="s">
        <v>50</v>
      </c>
      <c r="J38" s="44" t="s">
        <v>11</v>
      </c>
      <c r="K38" s="34">
        <v>4.0000000000000002E-4</v>
      </c>
      <c r="L38" s="35" t="s">
        <v>51</v>
      </c>
    </row>
    <row r="39" spans="1:12" s="22" customFormat="1" ht="12" x14ac:dyDescent="0.2">
      <c r="A39" s="43"/>
      <c r="B39" s="70" t="s">
        <v>28</v>
      </c>
      <c r="C39" s="44"/>
      <c r="D39" s="50"/>
      <c r="E39" s="50"/>
      <c r="F39" s="44"/>
      <c r="G39" s="51"/>
      <c r="H39" s="50"/>
      <c r="I39" s="35"/>
      <c r="J39" s="44"/>
      <c r="K39" s="34"/>
      <c r="L39" s="35"/>
    </row>
    <row r="40" spans="1:12" s="22" customFormat="1" ht="36" x14ac:dyDescent="0.2">
      <c r="A40" s="43">
        <v>17</v>
      </c>
      <c r="B40" s="50" t="s">
        <v>53</v>
      </c>
      <c r="C40" s="44" t="s">
        <v>11</v>
      </c>
      <c r="D40" s="71">
        <f>G31+G30+G21+G18</f>
        <v>0.21900000000000003</v>
      </c>
      <c r="E40" s="50"/>
      <c r="F40" s="44"/>
      <c r="G40" s="51"/>
      <c r="H40" s="50"/>
      <c r="I40" s="35"/>
      <c r="J40" s="44"/>
      <c r="K40" s="34"/>
      <c r="L40" s="35"/>
    </row>
    <row r="41" spans="1:12" s="22" customFormat="1" ht="36" x14ac:dyDescent="0.2">
      <c r="A41" s="43">
        <v>18</v>
      </c>
      <c r="B41" s="50" t="s">
        <v>54</v>
      </c>
      <c r="C41" s="44" t="s">
        <v>11</v>
      </c>
      <c r="D41" s="71">
        <f>D40</f>
        <v>0.21900000000000003</v>
      </c>
      <c r="E41" s="50"/>
      <c r="F41" s="44"/>
      <c r="G41" s="51"/>
      <c r="H41" s="50"/>
      <c r="I41" s="35"/>
      <c r="J41" s="44"/>
      <c r="K41" s="34"/>
      <c r="L41" s="35"/>
    </row>
    <row r="42" spans="1:12" s="22" customFormat="1" ht="12" x14ac:dyDescent="0.2">
      <c r="A42" s="43"/>
      <c r="B42" s="70" t="s">
        <v>55</v>
      </c>
      <c r="C42" s="44"/>
      <c r="D42" s="71"/>
      <c r="E42" s="50"/>
      <c r="F42" s="44"/>
      <c r="G42" s="51"/>
      <c r="H42" s="50"/>
      <c r="I42" s="35"/>
      <c r="J42" s="44"/>
      <c r="K42" s="34"/>
      <c r="L42" s="35"/>
    </row>
    <row r="43" spans="1:12" s="22" customFormat="1" ht="36" x14ac:dyDescent="0.2">
      <c r="A43" s="43">
        <v>19</v>
      </c>
      <c r="B43" s="50" t="s">
        <v>56</v>
      </c>
      <c r="C43" s="44" t="s">
        <v>11</v>
      </c>
      <c r="D43" s="71">
        <f>D41</f>
        <v>0.21900000000000003</v>
      </c>
      <c r="E43" s="50"/>
      <c r="F43" s="44"/>
      <c r="G43" s="51"/>
      <c r="H43" s="50"/>
      <c r="I43" s="35"/>
      <c r="J43" s="44"/>
      <c r="K43" s="34"/>
      <c r="L43" s="35"/>
    </row>
    <row r="44" spans="1:12" s="19" customFormat="1" ht="36.75" customHeight="1" x14ac:dyDescent="0.2">
      <c r="A44" s="21"/>
      <c r="B44" s="73" t="s">
        <v>47</v>
      </c>
      <c r="C44" s="73"/>
      <c r="D44" s="73"/>
      <c r="E44" s="73"/>
      <c r="F44" s="73"/>
      <c r="G44" s="73"/>
      <c r="H44" s="73"/>
      <c r="I44" s="73"/>
      <c r="J44" s="73"/>
      <c r="K44" s="73"/>
      <c r="L44" s="73"/>
    </row>
    <row r="45" spans="1:12" s="19" customFormat="1" ht="11.25" customHeight="1" x14ac:dyDescent="0.2">
      <c r="A45" s="21"/>
      <c r="B45" s="32"/>
      <c r="C45" s="52"/>
      <c r="D45" s="52"/>
      <c r="E45" s="52"/>
      <c r="F45" s="52"/>
      <c r="G45" s="52"/>
      <c r="H45" s="52"/>
      <c r="I45" s="52"/>
      <c r="J45" s="52"/>
      <c r="K45" s="52"/>
      <c r="L45" s="12"/>
    </row>
    <row r="46" spans="1:12" s="19" customFormat="1" x14ac:dyDescent="0.2">
      <c r="A46" s="21"/>
      <c r="B46" s="68" t="s">
        <v>48</v>
      </c>
      <c r="C46" s="52"/>
      <c r="D46" s="52"/>
      <c r="E46" s="52"/>
      <c r="F46" s="66" t="s">
        <v>34</v>
      </c>
      <c r="G46" s="14"/>
      <c r="H46" s="11"/>
      <c r="I46" s="15"/>
      <c r="J46" s="16"/>
      <c r="K46" s="15"/>
      <c r="L46" s="12"/>
    </row>
    <row r="47" spans="1:12" s="62" customFormat="1" x14ac:dyDescent="0.2">
      <c r="A47" s="53"/>
      <c r="B47" s="69" t="s">
        <v>49</v>
      </c>
      <c r="C47" s="55"/>
      <c r="D47" s="55"/>
      <c r="E47" s="55"/>
      <c r="F47" s="56" t="s">
        <v>95</v>
      </c>
      <c r="G47" s="57"/>
      <c r="H47" s="58"/>
      <c r="I47" s="59"/>
      <c r="J47" s="18" t="s">
        <v>96</v>
      </c>
      <c r="K47" s="60"/>
      <c r="L47" s="61"/>
    </row>
    <row r="48" spans="1:12" s="62" customFormat="1" ht="14.25" x14ac:dyDescent="0.2">
      <c r="A48" s="53"/>
      <c r="B48" s="67"/>
      <c r="C48" s="55"/>
      <c r="D48" s="55"/>
      <c r="E48" s="55"/>
      <c r="F48" s="63"/>
      <c r="G48" s="64"/>
      <c r="H48" s="65"/>
      <c r="I48" s="60"/>
      <c r="J48" s="18"/>
      <c r="K48" s="60"/>
      <c r="L48" s="61"/>
    </row>
    <row r="49" spans="1:16" s="62" customFormat="1" x14ac:dyDescent="0.2">
      <c r="A49" s="53"/>
      <c r="B49" s="54"/>
      <c r="C49" s="55"/>
      <c r="D49" s="55"/>
      <c r="E49" s="55"/>
      <c r="F49" s="56" t="s">
        <v>39</v>
      </c>
      <c r="G49" s="57"/>
      <c r="H49" s="58"/>
      <c r="I49" s="59"/>
      <c r="J49" s="18" t="s">
        <v>40</v>
      </c>
      <c r="K49" s="60"/>
      <c r="L49" s="61"/>
    </row>
    <row r="50" spans="1:16" s="19" customFormat="1" ht="23.25" customHeight="1" x14ac:dyDescent="0.2">
      <c r="A50" s="21"/>
      <c r="B50" s="32"/>
      <c r="C50" s="52"/>
      <c r="D50" s="52"/>
      <c r="E50" s="52"/>
      <c r="F50" s="52"/>
      <c r="G50" s="52"/>
      <c r="H50" s="52"/>
      <c r="I50" s="52"/>
      <c r="J50" s="52"/>
      <c r="K50" s="52"/>
      <c r="L50" s="12"/>
    </row>
    <row r="51" spans="1:16" s="19" customFormat="1" ht="23.25" customHeight="1" x14ac:dyDescent="0.2">
      <c r="A51" s="21"/>
      <c r="B51" s="32"/>
      <c r="C51" s="52"/>
      <c r="D51" s="52"/>
      <c r="E51" s="52"/>
      <c r="F51" s="52"/>
      <c r="G51" s="52"/>
      <c r="H51" s="52"/>
      <c r="I51" s="52"/>
      <c r="J51" s="52"/>
      <c r="K51" s="52"/>
      <c r="L51" s="12"/>
    </row>
    <row r="52" spans="1:16" s="19" customFormat="1" ht="23.25" customHeight="1" x14ac:dyDescent="0.2">
      <c r="A52" s="21"/>
      <c r="B52" s="32"/>
      <c r="C52" s="52"/>
      <c r="D52" s="52"/>
      <c r="E52" s="52"/>
      <c r="F52" s="52"/>
      <c r="G52" s="52"/>
      <c r="H52" s="52"/>
      <c r="I52" s="52"/>
      <c r="J52" s="52"/>
      <c r="K52" s="52"/>
      <c r="L52" s="12"/>
    </row>
    <row r="53" spans="1:16" s="19" customFormat="1" ht="23.25" customHeight="1" x14ac:dyDescent="0.2">
      <c r="A53" s="21"/>
      <c r="B53" s="32"/>
      <c r="C53" s="52"/>
      <c r="D53" s="52"/>
      <c r="E53" s="52"/>
      <c r="F53" s="52"/>
      <c r="G53" s="52"/>
      <c r="H53" s="52"/>
      <c r="I53" s="52"/>
      <c r="J53" s="52"/>
      <c r="K53" s="52"/>
      <c r="L53" s="12"/>
    </row>
    <row r="54" spans="1:16" s="19" customFormat="1" ht="23.25" customHeight="1" x14ac:dyDescent="0.2">
      <c r="A54" s="21"/>
      <c r="B54" s="32"/>
      <c r="C54" s="52"/>
      <c r="D54" s="52"/>
      <c r="E54" s="52"/>
      <c r="F54" s="52"/>
      <c r="G54" s="52"/>
      <c r="H54" s="52"/>
      <c r="I54" s="52"/>
      <c r="J54" s="52"/>
      <c r="K54" s="52"/>
      <c r="L54" s="12"/>
    </row>
    <row r="55" spans="1:16" s="21" customFormat="1" ht="12.75" customHeight="1" x14ac:dyDescent="0.2">
      <c r="A55" s="7"/>
      <c r="B55" s="7"/>
      <c r="C55" s="7"/>
      <c r="D55" s="7"/>
      <c r="E55" s="5"/>
      <c r="F55" s="7"/>
      <c r="G55" s="7"/>
      <c r="H55" s="7"/>
      <c r="I55" s="7"/>
      <c r="J55" s="7"/>
      <c r="K55" s="7"/>
      <c r="L55" s="36"/>
      <c r="M55" s="33"/>
    </row>
    <row r="56" spans="1:16" s="21" customFormat="1" x14ac:dyDescent="0.2">
      <c r="A56" s="7"/>
      <c r="B56" s="7"/>
      <c r="C56" s="7"/>
      <c r="D56" s="7"/>
      <c r="E56" s="5"/>
      <c r="F56" s="7"/>
      <c r="G56" s="7"/>
      <c r="H56" s="7"/>
      <c r="I56" s="7"/>
      <c r="J56" s="7"/>
      <c r="K56" s="7"/>
      <c r="L56" s="36"/>
    </row>
    <row r="57" spans="1:16" s="21" customFormat="1" x14ac:dyDescent="0.2">
      <c r="A57" s="23"/>
      <c r="B57" s="7"/>
      <c r="C57" s="7"/>
      <c r="D57" s="7"/>
      <c r="E57" s="5"/>
      <c r="F57" s="23"/>
      <c r="G57" s="23"/>
      <c r="H57" s="23"/>
      <c r="I57" s="23"/>
      <c r="J57" s="23"/>
      <c r="K57" s="23"/>
      <c r="L57" s="23"/>
    </row>
    <row r="58" spans="1:16" s="21" customFormat="1" x14ac:dyDescent="0.2">
      <c r="A58" s="23"/>
      <c r="B58" s="7"/>
      <c r="C58" s="7"/>
      <c r="D58" s="7"/>
      <c r="E58" s="5"/>
      <c r="F58" s="23"/>
      <c r="G58" s="23"/>
      <c r="H58" s="23"/>
      <c r="I58" s="23"/>
      <c r="J58" s="23"/>
      <c r="K58" s="23"/>
      <c r="L58" s="23"/>
    </row>
    <row r="59" spans="1:16" s="21" customFormat="1" x14ac:dyDescent="0.2">
      <c r="A59" s="23"/>
      <c r="B59" s="7"/>
      <c r="C59" s="7"/>
      <c r="D59" s="7"/>
      <c r="E59" s="5"/>
      <c r="F59" s="23"/>
      <c r="G59" s="23"/>
      <c r="H59" s="23"/>
      <c r="I59" s="23"/>
      <c r="J59" s="23"/>
      <c r="K59" s="23"/>
      <c r="L59" s="23"/>
    </row>
    <row r="60" spans="1:16" s="21" customFormat="1" ht="21.75" customHeight="1" x14ac:dyDescent="0.2">
      <c r="A60" s="23"/>
      <c r="B60" s="7"/>
      <c r="C60" s="7"/>
      <c r="D60" s="7"/>
      <c r="E60" s="5"/>
      <c r="F60" s="23"/>
      <c r="G60" s="23"/>
      <c r="H60" s="23"/>
      <c r="I60" s="23"/>
      <c r="J60" s="23"/>
      <c r="K60" s="23"/>
      <c r="L60" s="23"/>
    </row>
    <row r="61" spans="1:16" s="11" customFormat="1" ht="23.25" customHeight="1" x14ac:dyDescent="0.2">
      <c r="A61" s="23"/>
      <c r="B61" s="7"/>
      <c r="C61" s="7"/>
      <c r="D61" s="7"/>
      <c r="E61" s="5"/>
      <c r="F61" s="23"/>
      <c r="G61" s="23"/>
      <c r="H61" s="23"/>
      <c r="I61" s="23"/>
      <c r="J61" s="23"/>
      <c r="K61" s="23"/>
      <c r="L61" s="23"/>
      <c r="O61" s="17"/>
      <c r="P61" s="16"/>
    </row>
    <row r="62" spans="1:16" s="11" customFormat="1" x14ac:dyDescent="0.2">
      <c r="A62" s="23"/>
      <c r="B62" s="7"/>
      <c r="C62" s="7"/>
      <c r="D62" s="7"/>
      <c r="E62" s="5"/>
      <c r="F62" s="23"/>
      <c r="G62" s="23"/>
      <c r="H62" s="23"/>
      <c r="I62" s="23"/>
      <c r="J62" s="23"/>
      <c r="K62" s="23"/>
      <c r="L62" s="23"/>
      <c r="O62" s="13"/>
      <c r="P62" s="16"/>
    </row>
    <row r="63" spans="1:16" s="11" customFormat="1" x14ac:dyDescent="0.2">
      <c r="A63" s="23"/>
      <c r="B63" s="7"/>
      <c r="C63" s="7"/>
      <c r="D63" s="7"/>
      <c r="E63" s="5"/>
      <c r="F63" s="23"/>
      <c r="G63" s="23"/>
      <c r="H63" s="23"/>
      <c r="I63" s="23"/>
      <c r="J63" s="23"/>
      <c r="K63" s="23"/>
      <c r="L63" s="23"/>
      <c r="O63" s="13"/>
      <c r="P63" s="16"/>
    </row>
    <row r="64" spans="1:16" s="11" customFormat="1" x14ac:dyDescent="0.2">
      <c r="A64" s="23"/>
      <c r="B64" s="7"/>
      <c r="C64" s="7"/>
      <c r="D64" s="7"/>
      <c r="E64" s="5"/>
      <c r="F64" s="23"/>
      <c r="G64" s="23"/>
      <c r="H64" s="23"/>
      <c r="I64" s="23"/>
      <c r="J64" s="23"/>
      <c r="K64" s="23"/>
      <c r="L64" s="23"/>
      <c r="O64" s="13"/>
      <c r="P64" s="16"/>
    </row>
    <row r="65" spans="1:12" s="7" customFormat="1" x14ac:dyDescent="0.2">
      <c r="A65" s="23"/>
      <c r="E65" s="5"/>
      <c r="F65" s="23"/>
      <c r="G65" s="23"/>
      <c r="H65" s="23"/>
      <c r="I65" s="23"/>
      <c r="J65" s="23"/>
      <c r="K65" s="23"/>
      <c r="L65" s="23"/>
    </row>
    <row r="66" spans="1:12" s="7" customFormat="1" x14ac:dyDescent="0.2">
      <c r="A66" s="23"/>
      <c r="E66" s="5"/>
      <c r="F66" s="23"/>
      <c r="G66" s="23"/>
      <c r="H66" s="23"/>
      <c r="I66" s="23"/>
      <c r="J66" s="23"/>
      <c r="K66" s="23"/>
      <c r="L66" s="23"/>
    </row>
    <row r="67" spans="1:12" s="23" customFormat="1" x14ac:dyDescent="0.2">
      <c r="B67" s="7"/>
      <c r="C67" s="7"/>
      <c r="D67" s="7"/>
      <c r="E67" s="5"/>
    </row>
    <row r="68" spans="1:12" s="23" customFormat="1" x14ac:dyDescent="0.2">
      <c r="B68" s="7"/>
      <c r="C68" s="7"/>
      <c r="D68" s="7"/>
      <c r="E68" s="5"/>
    </row>
    <row r="69" spans="1:12" s="23" customFormat="1" x14ac:dyDescent="0.2">
      <c r="B69" s="7"/>
      <c r="C69" s="7"/>
      <c r="D69" s="7"/>
      <c r="E69" s="5"/>
    </row>
    <row r="70" spans="1:12" s="23" customFormat="1" x14ac:dyDescent="0.2">
      <c r="B70" s="7"/>
      <c r="C70" s="7"/>
      <c r="D70" s="7"/>
      <c r="E70" s="5"/>
    </row>
    <row r="71" spans="1:12" s="23" customFormat="1" x14ac:dyDescent="0.2">
      <c r="B71" s="7"/>
      <c r="C71" s="7"/>
      <c r="D71" s="7"/>
      <c r="E71" s="5"/>
    </row>
    <row r="72" spans="1:12" s="23" customFormat="1" x14ac:dyDescent="0.2">
      <c r="B72" s="7"/>
      <c r="C72" s="7"/>
      <c r="D72" s="7"/>
      <c r="E72" s="5"/>
    </row>
    <row r="73" spans="1:12" s="23" customFormat="1" x14ac:dyDescent="0.2"/>
    <row r="74" spans="1:12" s="23" customFormat="1" x14ac:dyDescent="0.2"/>
    <row r="75" spans="1:12" s="23" customFormat="1" x14ac:dyDescent="0.2">
      <c r="A75" s="20"/>
      <c r="B75" s="20"/>
      <c r="C75" s="20"/>
      <c r="D75" s="20"/>
      <c r="E75" s="20"/>
      <c r="F75" s="20"/>
      <c r="G75" s="20"/>
      <c r="H75" s="20"/>
      <c r="I75" s="20"/>
      <c r="J75" s="20"/>
      <c r="K75" s="20"/>
      <c r="L75" s="20"/>
    </row>
    <row r="76" spans="1:12" s="23" customFormat="1" x14ac:dyDescent="0.2">
      <c r="A76" s="20"/>
      <c r="B76" s="20"/>
      <c r="C76" s="20"/>
      <c r="D76" s="20"/>
      <c r="E76" s="20"/>
      <c r="F76" s="20"/>
      <c r="G76" s="20"/>
      <c r="H76" s="20"/>
      <c r="I76" s="20"/>
      <c r="J76" s="20"/>
      <c r="K76" s="20"/>
      <c r="L76" s="20"/>
    </row>
    <row r="77" spans="1:12" s="23" customFormat="1" x14ac:dyDescent="0.2">
      <c r="A77" s="20"/>
      <c r="B77" s="20"/>
      <c r="C77" s="20"/>
      <c r="D77" s="20"/>
      <c r="E77" s="20"/>
      <c r="F77" s="20"/>
      <c r="G77" s="20"/>
      <c r="H77" s="20"/>
      <c r="I77" s="20"/>
      <c r="J77" s="20"/>
      <c r="K77" s="20"/>
      <c r="L77" s="20"/>
    </row>
    <row r="78" spans="1:12" s="23" customFormat="1" x14ac:dyDescent="0.2">
      <c r="A78" s="20"/>
      <c r="B78" s="20"/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1:12" s="23" customFormat="1" x14ac:dyDescent="0.2">
      <c r="A79" s="20"/>
      <c r="B79" s="20"/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1:12" s="23" customFormat="1" x14ac:dyDescent="0.2">
      <c r="A80" s="20"/>
      <c r="B80" s="20"/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1:12" s="23" customFormat="1" x14ac:dyDescent="0.2">
      <c r="A81" s="20"/>
      <c r="B81" s="20"/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1:12" s="23" customFormat="1" x14ac:dyDescent="0.2">
      <c r="A82" s="20"/>
      <c r="B82" s="20"/>
      <c r="C82" s="20"/>
      <c r="D82" s="20"/>
      <c r="E82" s="20"/>
      <c r="F82" s="20"/>
      <c r="G82" s="20"/>
      <c r="H82" s="20"/>
      <c r="I82" s="20"/>
      <c r="J82" s="20"/>
      <c r="K82" s="20"/>
      <c r="L82" s="20"/>
    </row>
    <row r="83" spans="1:12" s="23" customFormat="1" x14ac:dyDescent="0.2">
      <c r="A83" s="20"/>
      <c r="B83" s="20"/>
      <c r="C83" s="20"/>
      <c r="D83" s="20"/>
      <c r="E83" s="20"/>
      <c r="F83" s="20"/>
      <c r="G83" s="20"/>
      <c r="H83" s="20"/>
      <c r="I83" s="20"/>
      <c r="J83" s="20"/>
      <c r="K83" s="20"/>
      <c r="L83" s="20"/>
    </row>
    <row r="84" spans="1:12" s="23" customFormat="1" x14ac:dyDescent="0.2">
      <c r="A84" s="20"/>
      <c r="B84" s="20"/>
      <c r="C84" s="20"/>
      <c r="D84" s="20"/>
      <c r="E84" s="20"/>
      <c r="F84" s="20"/>
      <c r="G84" s="20"/>
      <c r="H84" s="20"/>
      <c r="I84" s="20"/>
      <c r="J84" s="20"/>
      <c r="K84" s="20"/>
      <c r="L84" s="20"/>
    </row>
    <row r="2282" spans="18:18" x14ac:dyDescent="0.2">
      <c r="R2282" s="20">
        <f>SUM(R884:R949)</f>
        <v>0</v>
      </c>
    </row>
  </sheetData>
  <autoFilter ref="A15:L54"/>
  <mergeCells count="11">
    <mergeCell ref="B44:L44"/>
    <mergeCell ref="A7:L7"/>
    <mergeCell ref="A10:L10"/>
    <mergeCell ref="A12:A14"/>
    <mergeCell ref="B12:B14"/>
    <mergeCell ref="A9:L9"/>
    <mergeCell ref="A17:L17"/>
    <mergeCell ref="A8:L8"/>
    <mergeCell ref="I12:L13"/>
    <mergeCell ref="E12:H13"/>
    <mergeCell ref="C12:D13"/>
  </mergeCells>
  <phoneticPr fontId="1" type="noConversion"/>
  <dataValidations count="1">
    <dataValidation type="list" allowBlank="1" showInputMessage="1" showErrorMessage="1" sqref="A8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2021-03-03T02:22:17Z</cp:lastPrinted>
  <dcterms:created xsi:type="dcterms:W3CDTF">2006-08-12T07:51:40Z</dcterms:created>
  <dcterms:modified xsi:type="dcterms:W3CDTF">2021-03-31T01:12:01Z</dcterms:modified>
</cp:coreProperties>
</file>